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<sst xmlns="http://schemas.openxmlformats.org/spreadsheetml/2006/main" count="70" uniqueCount="46">
  <si>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</si>
  <si>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</si>
  <si>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</si>
  <si>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</si>
  <si>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</si>
  <si>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</si>
  <si>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</si>
  <si>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</si>
  <si>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</si>
  <si>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</si>
  <si>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</si>
  <si>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</si>
  <si>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</si>
  <si>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</si>
  <si>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</si>
  <si>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</si>
  <si>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</si>
  <si>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</si>
  <si>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</si>
  <si>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</si>
  <si>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</si>
  <si>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</si>
  <si>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</si>
  <si>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</si>
  <si>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</si>
  <si>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</si>
  <si>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</si>
  <si>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</si>
  <si>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</si>
  <si>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</si>
  <si>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</si>
  <si>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</si>
  <si>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</si>
  <si>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</si>
  <si>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</si>
  <si>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</si>
  <si>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</si>
  <si>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</si>
  <si>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</si>
  <si>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</si>
  <si>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</si>
  <si>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</si>
  <si>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</si>
  <si>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</si>
  <si>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COMISIÓN DE AGUA POTABLE Y ALCANTARILLADO DEL MUNICIPIO DE COQUIMATLÁN (a)</t>
  </si>
  <si>
    <t>Del 1 de Enero al 31 de Diciembre de 2019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</si>
</sst>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14784572.64</v>
      </c>
      <c r="D9" s="8">
        <f>SUM(D10:D12)</f>
        <v>16079969.56</v>
      </c>
      <c r="E9" s="8">
        <f>SUM(E10:E12)</f>
        <v>16079969.56</v>
      </c>
    </row>
    <row r="10" spans="2:5" ht="12.75">
      <c r="B10" s="9" t="s">
        <v>9</v>
      </c>
      <c r="C10" s="6">
        <v>14784572.64</v>
      </c>
      <c r="D10" s="6">
        <v>15061455.67</v>
      </c>
      <c r="E10" s="6">
        <v>15061455.67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1018513.89</v>
      </c>
      <c r="E12" s="6">
        <f>E48</f>
        <v>1018513.89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14784572.64</v>
      </c>
      <c r="D14" s="8">
        <f>SUM(D15:D16)</f>
        <v>11813272.55</v>
      </c>
      <c r="E14" s="8">
        <f>SUM(E15:E16)</f>
        <v>11813272.55</v>
      </c>
    </row>
    <row r="15" spans="2:5" ht="12.75">
      <c r="B15" s="9" t="s">
        <v>12</v>
      </c>
      <c r="C15" s="6">
        <v>14784572.64</v>
      </c>
      <c r="D15" s="6">
        <v>11813272.55</v>
      </c>
      <c r="E15" s="6">
        <v>11813272.55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4266697.01</v>
      </c>
      <c r="E22" s="7">
        <f>E9-E14+E18</f>
        <v>4266697.01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3248183.1199999996</v>
      </c>
      <c r="E24" s="7">
        <f>E22-E12</f>
        <v>3248183.1199999996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3248183.1199999996</v>
      </c>
      <c r="E26" s="8">
        <f>E24-E18</f>
        <v>3248183.1199999996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3248183.1199999996</v>
      </c>
      <c r="E35" s="8">
        <f>E26-E31</f>
        <v>3248183.1199999996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1018513.89</v>
      </c>
      <c r="E41" s="24">
        <f>SUM(E42:E43)</f>
        <v>1018513.89</v>
      </c>
    </row>
    <row r="42" spans="2:5" ht="12.75">
      <c r="B42" s="25" t="s">
        <v>28</v>
      </c>
      <c r="C42" s="22">
        <v>0</v>
      </c>
      <c r="D42" s="26">
        <v>1018513.89</v>
      </c>
      <c r="E42" s="26">
        <v>1018513.89</v>
      </c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1018513.89</v>
      </c>
      <c r="E48" s="23">
        <f>E41-E44</f>
        <v>1018513.89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14784572.64</v>
      </c>
      <c r="D54" s="26">
        <f>D10</f>
        <v>15061455.67</v>
      </c>
      <c r="E54" s="26">
        <f>E10</f>
        <v>15061455.67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1018513.89</v>
      </c>
      <c r="E56" s="26">
        <f>E42-E45</f>
        <v>1018513.89</v>
      </c>
    </row>
    <row r="57" spans="2:5" ht="12.75">
      <c r="B57" s="25" t="s">
        <v>28</v>
      </c>
      <c r="C57" s="22">
        <f>C42</f>
        <v>0</v>
      </c>
      <c r="D57" s="26">
        <f>D42</f>
        <v>1018513.89</v>
      </c>
      <c r="E57" s="26">
        <f>E42</f>
        <v>1018513.89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14784572.64</v>
      </c>
      <c r="D60" s="22">
        <f>D15</f>
        <v>11813272.55</v>
      </c>
      <c r="E60" s="22">
        <f>E15</f>
        <v>11813272.55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4266697.01</v>
      </c>
      <c r="E64" s="23">
        <f>E54+E56-E60+E62</f>
        <v>4266697.01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3248183.1199999996</v>
      </c>
      <c r="E66" s="23">
        <f>E64-E56</f>
        <v>3248183.1199999996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2016-12-20T19:32:28Z</cp:lastPrinted>
  <dcterms:created xsi:type="dcterms:W3CDTF">2016-10-11T20:00:09Z</dcterms:created>
  <dcterms:modified xsi:type="dcterms:W3CDTF">2020-01-13T20:30:56Z</dcterms:modified>
  <cp:category/>
  <cp:version/>
  <cp:contentType/>
  <cp:contentStatus/>
</cp:coreProperties>
</file>